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桌面\"/>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22" i="1" l="1"/>
  <c r="I30" i="1" l="1"/>
  <c r="G30" i="1" l="1"/>
</calcChain>
</file>

<file path=xl/sharedStrings.xml><?xml version="1.0" encoding="utf-8"?>
<sst xmlns="http://schemas.openxmlformats.org/spreadsheetml/2006/main" count="116" uniqueCount="84">
  <si>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</si>
  <si>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</si>
  <si>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</si>
  <si>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</si>
  <si>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</si>
  <si>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</si>
  <si>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</si>
  <si>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</si>
  <si>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</si>
  <si>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</si>
  <si>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</si>
  <si>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</si>
  <si>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</si>
  <si>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</si>
  <si>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</si>
  <si>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</si>
  <si>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</si>
  <si>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</si>
  <si>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</si>
  <si>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</si>
  <si>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</si>
  <si>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</si>
  <si>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</si>
  <si>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</si>
  <si>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</si>
  <si>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</si>
  <si>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</si>
  <si>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</si>
  <si>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</si>
  <si>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</si>
  <si>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</si>
  <si>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</si>
  <si>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</si>
  <si>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</si>
  <si>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</si>
  <si>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</si>
  <si>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</si>
  <si>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</si>
  <si>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</si>
  <si>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</si>
  <si>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</si>
  <si>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</si>
  <si>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</si>
  <si>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family val="3"/>
        <charset val="134"/>
      </rPr>
      <t xml:space="preserve">
    </t>
    </r>
    <phoneticPr fontId="1" type="noConversion"/>
  </si>
  <si>
    <t>小衢山项目春季海洋生态环境现状调查</t>
    <phoneticPr fontId="1" type="noConversion"/>
  </si>
  <si>
    <t>填表人：                                                            填表时间：2024年3月14日</t>
    <phoneticPr fontId="3" type="noConversion"/>
  </si>
  <si>
    <t>浙江省海洋水产研究所</t>
    <phoneticPr fontId="1" type="noConversion"/>
  </si>
  <si>
    <t>2023.05-至今</t>
    <phoneticPr fontId="1" type="noConversion"/>
  </si>
  <si>
    <t>金雷</t>
    <phoneticPr fontId="1" type="noConversion"/>
  </si>
  <si>
    <t>郭远明</t>
    <phoneticPr fontId="1" type="noConversion"/>
  </si>
  <si>
    <t>李铁军</t>
    <phoneticPr fontId="1" type="noConversion"/>
  </si>
  <si>
    <t>孙秀梅</t>
    <phoneticPr fontId="1" type="noConversion"/>
  </si>
  <si>
    <t>张玉荣</t>
    <phoneticPr fontId="1" type="noConversion"/>
  </si>
  <si>
    <t>胡红美</t>
    <phoneticPr fontId="1" type="noConversion"/>
  </si>
  <si>
    <t>吴桢</t>
    <phoneticPr fontId="1" type="noConversion"/>
  </si>
  <si>
    <t>宋凯</t>
    <phoneticPr fontId="1" type="noConversion"/>
  </si>
  <si>
    <t>黄辉</t>
    <phoneticPr fontId="1" type="noConversion"/>
  </si>
  <si>
    <t>乔玲</t>
    <phoneticPr fontId="1" type="noConversion"/>
  </si>
  <si>
    <t>祝银</t>
    <phoneticPr fontId="1" type="noConversion"/>
  </si>
  <si>
    <t>朱剑</t>
    <phoneticPr fontId="1" type="noConversion"/>
  </si>
  <si>
    <t>李江林</t>
    <phoneticPr fontId="1" type="noConversion"/>
  </si>
  <si>
    <t>余丽丽</t>
    <phoneticPr fontId="1" type="noConversion"/>
  </si>
  <si>
    <t>高工</t>
    <phoneticPr fontId="1" type="noConversion"/>
  </si>
  <si>
    <t>高工</t>
    <phoneticPr fontId="1" type="noConversion"/>
  </si>
  <si>
    <t>正高</t>
    <phoneticPr fontId="1" type="noConversion"/>
  </si>
  <si>
    <t>工程师</t>
    <phoneticPr fontId="1" type="noConversion"/>
  </si>
  <si>
    <t>助理工程师</t>
    <phoneticPr fontId="1" type="noConversion"/>
  </si>
  <si>
    <t>浙江省海洋水产研究所</t>
    <phoneticPr fontId="1" type="noConversion"/>
  </si>
  <si>
    <t>浙江省海洋水产研究所</t>
    <phoneticPr fontId="1" type="noConversion"/>
  </si>
  <si>
    <t>项目负责人</t>
    <phoneticPr fontId="1" type="noConversion"/>
  </si>
  <si>
    <t>技术负责人</t>
    <phoneticPr fontId="1" type="noConversion"/>
  </si>
  <si>
    <t>质量负责人</t>
    <phoneticPr fontId="1" type="noConversion"/>
  </si>
  <si>
    <t>报告审核、样品检测</t>
    <phoneticPr fontId="1" type="noConversion"/>
  </si>
  <si>
    <t>样品检测、报告编制</t>
    <phoneticPr fontId="1" type="noConversion"/>
  </si>
  <si>
    <t>样品检测、报告编制</t>
    <phoneticPr fontId="1" type="noConversion"/>
  </si>
  <si>
    <t>样品检测</t>
    <phoneticPr fontId="1" type="noConversion"/>
  </si>
  <si>
    <t>采样、样品检测</t>
    <phoneticPr fontId="1" type="noConversion"/>
  </si>
  <si>
    <t>采样、样品检测</t>
    <phoneticPr fontId="1" type="noConversion"/>
  </si>
  <si>
    <t>样品检测</t>
    <phoneticPr fontId="1" type="noConversion"/>
  </si>
  <si>
    <t>数据整理汇总</t>
    <phoneticPr fontId="1" type="noConversion"/>
  </si>
  <si>
    <t>采样调查</t>
    <phoneticPr fontId="1" type="noConversion"/>
  </si>
  <si>
    <t>采样、样品检测</t>
    <phoneticPr fontId="1" type="noConversion"/>
  </si>
  <si>
    <t>样品检测</t>
    <phoneticPr fontId="1" type="noConversion"/>
  </si>
  <si>
    <t>《小衢山周围海域海洋环境与渔业资源调查及评价专题报告(2023年春季)》</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</si>
</sst>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6"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tabSelected="1" workbookViewId="0">
      <selection activeCell="B1" sqref="B1:I1"/>
    </sheetView>
  </sheetViews>
  <sheetFormatPr defaultRowHeight="13.5" x14ac:dyDescent="0.15"/>
  <cols>
    <col min="1" max="1" width="9" style="1"/>
    <col min="2" max="2" width="7.375" style="1" customWidth="1"/>
    <col min="3" max="3" width="15" style="9" customWidth="1"/>
    <col min="4" max="4" width="11.875" style="9" customWidth="1"/>
    <col min="5" max="5" width="16.375" style="1" customWidth="1"/>
    <col min="6" max="6" width="14.5" style="9" customWidth="1"/>
    <col min="7" max="7" width="13" style="1" customWidth="1"/>
    <col min="8" max="8" width="9" style="1"/>
    <col min="9" max="9" width="11.375" style="9"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8" t="s">
        <v>0</v>
      </c>
      <c r="C1" s="18"/>
      <c r="D1" s="18"/>
      <c r="E1" s="18"/>
      <c r="F1" s="18"/>
      <c r="G1" s="18"/>
      <c r="H1" s="18"/>
      <c r="I1" s="18"/>
    </row>
    <row r="2" spans="2:9" ht="24" customHeight="1" x14ac:dyDescent="0.15">
      <c r="B2" s="19" t="s">
        <v>45</v>
      </c>
      <c r="C2" s="20"/>
      <c r="D2" s="20"/>
      <c r="E2" s="19"/>
      <c r="F2" s="20"/>
      <c r="G2" s="19"/>
      <c r="H2" s="19"/>
      <c r="I2" s="20"/>
    </row>
    <row r="3" spans="2:9" ht="30" customHeight="1" x14ac:dyDescent="0.15">
      <c r="B3" s="17" t="s">
        <v>1</v>
      </c>
      <c r="C3" s="2" t="s">
        <v>2</v>
      </c>
      <c r="D3" s="15" t="s">
        <v>44</v>
      </c>
      <c r="E3" s="16"/>
      <c r="F3" s="15"/>
      <c r="G3" s="16"/>
      <c r="H3" s="16"/>
      <c r="I3" s="15"/>
    </row>
    <row r="4" spans="2:9" ht="27" customHeight="1" x14ac:dyDescent="0.15">
      <c r="B4" s="17"/>
      <c r="C4" s="2" t="s">
        <v>3</v>
      </c>
      <c r="D4" s="15" t="s">
        <v>46</v>
      </c>
      <c r="E4" s="16"/>
      <c r="F4" s="15"/>
      <c r="G4" s="16"/>
      <c r="H4" s="16"/>
      <c r="I4" s="15"/>
    </row>
    <row r="5" spans="2:9" ht="26.1" customHeight="1" x14ac:dyDescent="0.15">
      <c r="B5" s="17"/>
      <c r="C5" s="2" t="s">
        <v>4</v>
      </c>
      <c r="D5" s="15" t="s">
        <v>47</v>
      </c>
      <c r="E5" s="16"/>
      <c r="F5" s="15"/>
      <c r="G5" s="16"/>
      <c r="H5" s="16"/>
      <c r="I5" s="15"/>
    </row>
    <row r="6" spans="2:9" ht="21" customHeight="1" x14ac:dyDescent="0.15">
      <c r="B6" s="17"/>
      <c r="C6" s="2" t="s">
        <v>5</v>
      </c>
      <c r="D6" s="15"/>
      <c r="E6" s="16"/>
      <c r="F6" s="15"/>
      <c r="G6" s="16"/>
      <c r="H6" s="16"/>
      <c r="I6" s="15"/>
    </row>
    <row r="7" spans="2:9" x14ac:dyDescent="0.15">
      <c r="B7" s="17"/>
      <c r="C7" s="14" t="s">
        <v>6</v>
      </c>
      <c r="D7" s="2" t="s">
        <v>7</v>
      </c>
      <c r="E7" s="2" t="s">
        <v>8</v>
      </c>
      <c r="F7" s="15" t="s">
        <v>9</v>
      </c>
      <c r="G7" s="15"/>
      <c r="H7" s="15" t="s">
        <v>10</v>
      </c>
      <c r="I7" s="15"/>
    </row>
    <row r="8" spans="2:9" ht="21" customHeight="1" x14ac:dyDescent="0.15">
      <c r="B8" s="17"/>
      <c r="C8" s="14"/>
      <c r="D8" s="2" t="s">
        <v>48</v>
      </c>
      <c r="E8" s="2" t="s">
        <v>63</v>
      </c>
      <c r="F8" s="15" t="s">
        <v>67</v>
      </c>
      <c r="G8" s="16"/>
      <c r="H8" s="15" t="s">
        <v>69</v>
      </c>
      <c r="I8" s="15"/>
    </row>
    <row r="9" spans="2:9" ht="20.100000000000001" customHeight="1" x14ac:dyDescent="0.15">
      <c r="B9" s="17"/>
      <c r="C9" s="14"/>
      <c r="D9" s="2" t="s">
        <v>49</v>
      </c>
      <c r="E9" s="2" t="s">
        <v>64</v>
      </c>
      <c r="F9" s="15" t="s">
        <v>67</v>
      </c>
      <c r="G9" s="16"/>
      <c r="H9" s="15" t="s">
        <v>70</v>
      </c>
      <c r="I9" s="15"/>
    </row>
    <row r="10" spans="2:9" ht="20.100000000000001" customHeight="1" x14ac:dyDescent="0.15">
      <c r="B10" s="17"/>
      <c r="C10" s="14"/>
      <c r="D10" s="2" t="s">
        <v>50</v>
      </c>
      <c r="E10" s="2" t="s">
        <v>62</v>
      </c>
      <c r="F10" s="15" t="s">
        <v>68</v>
      </c>
      <c r="G10" s="16"/>
      <c r="H10" s="15" t="s">
        <v>71</v>
      </c>
      <c r="I10" s="16"/>
    </row>
    <row r="11" spans="2:9" ht="20.100000000000001" customHeight="1" x14ac:dyDescent="0.15">
      <c r="B11" s="17"/>
      <c r="C11" s="14"/>
      <c r="D11" s="2" t="s">
        <v>51</v>
      </c>
      <c r="E11" s="2" t="s">
        <v>62</v>
      </c>
      <c r="F11" s="15" t="s">
        <v>68</v>
      </c>
      <c r="G11" s="16"/>
      <c r="H11" s="15" t="s">
        <v>72</v>
      </c>
      <c r="I11" s="16"/>
    </row>
    <row r="12" spans="2:9" ht="20.100000000000001" customHeight="1" x14ac:dyDescent="0.15">
      <c r="B12" s="17"/>
      <c r="C12" s="14"/>
      <c r="D12" s="2" t="s">
        <v>52</v>
      </c>
      <c r="E12" s="2" t="s">
        <v>62</v>
      </c>
      <c r="F12" s="15" t="s">
        <v>68</v>
      </c>
      <c r="G12" s="16"/>
      <c r="H12" s="15" t="s">
        <v>73</v>
      </c>
      <c r="I12" s="16"/>
    </row>
    <row r="13" spans="2:9" ht="20.100000000000001" customHeight="1" x14ac:dyDescent="0.15">
      <c r="B13" s="17"/>
      <c r="C13" s="14"/>
      <c r="D13" s="2" t="s">
        <v>53</v>
      </c>
      <c r="E13" s="2" t="s">
        <v>62</v>
      </c>
      <c r="F13" s="15" t="s">
        <v>67</v>
      </c>
      <c r="G13" s="16"/>
      <c r="H13" s="11" t="s">
        <v>74</v>
      </c>
      <c r="I13" s="13"/>
    </row>
    <row r="14" spans="2:9" ht="20.100000000000001" customHeight="1" x14ac:dyDescent="0.15">
      <c r="B14" s="17"/>
      <c r="C14" s="14"/>
      <c r="D14" s="2" t="s">
        <v>54</v>
      </c>
      <c r="E14" s="2" t="s">
        <v>65</v>
      </c>
      <c r="F14" s="15" t="s">
        <v>68</v>
      </c>
      <c r="G14" s="16"/>
      <c r="H14" s="15" t="s">
        <v>75</v>
      </c>
      <c r="I14" s="16"/>
    </row>
    <row r="15" spans="2:9" ht="20.100000000000001" customHeight="1" x14ac:dyDescent="0.15">
      <c r="B15" s="17"/>
      <c r="C15" s="14"/>
      <c r="D15" s="2" t="s">
        <v>55</v>
      </c>
      <c r="E15" s="2" t="s">
        <v>65</v>
      </c>
      <c r="F15" s="15" t="s">
        <v>68</v>
      </c>
      <c r="G15" s="16"/>
      <c r="H15" s="15" t="s">
        <v>81</v>
      </c>
      <c r="I15" s="16"/>
    </row>
    <row r="16" spans="2:9" ht="20.100000000000001" customHeight="1" x14ac:dyDescent="0.15">
      <c r="B16" s="17"/>
      <c r="C16" s="14"/>
      <c r="D16" s="2" t="s">
        <v>56</v>
      </c>
      <c r="E16" s="2" t="s">
        <v>65</v>
      </c>
      <c r="F16" s="15" t="s">
        <v>68</v>
      </c>
      <c r="G16" s="16"/>
      <c r="H16" s="11" t="s">
        <v>77</v>
      </c>
      <c r="I16" s="13"/>
    </row>
    <row r="17" spans="2:9" ht="20.100000000000001" customHeight="1" x14ac:dyDescent="0.15">
      <c r="B17" s="17"/>
      <c r="C17" s="14"/>
      <c r="D17" s="2" t="s">
        <v>57</v>
      </c>
      <c r="E17" s="2" t="s">
        <v>65</v>
      </c>
      <c r="F17" s="15" t="s">
        <v>68</v>
      </c>
      <c r="G17" s="16"/>
      <c r="H17" s="15" t="s">
        <v>78</v>
      </c>
      <c r="I17" s="16"/>
    </row>
    <row r="18" spans="2:9" ht="20.100000000000001" customHeight="1" x14ac:dyDescent="0.15">
      <c r="B18" s="17"/>
      <c r="C18" s="14"/>
      <c r="D18" s="2" t="s">
        <v>58</v>
      </c>
      <c r="E18" s="2" t="s">
        <v>65</v>
      </c>
      <c r="F18" s="15" t="s">
        <v>68</v>
      </c>
      <c r="G18" s="16"/>
      <c r="H18" s="15" t="s">
        <v>79</v>
      </c>
      <c r="I18" s="16"/>
    </row>
    <row r="19" spans="2:9" ht="20.100000000000001" customHeight="1" x14ac:dyDescent="0.15">
      <c r="B19" s="17"/>
      <c r="C19" s="14"/>
      <c r="D19" s="9" t="s">
        <v>59</v>
      </c>
      <c r="E19" s="2" t="s">
        <v>65</v>
      </c>
      <c r="F19" s="15" t="s">
        <v>68</v>
      </c>
      <c r="G19" s="16"/>
      <c r="H19" s="15" t="s">
        <v>80</v>
      </c>
      <c r="I19" s="16"/>
    </row>
    <row r="20" spans="2:9" ht="20.100000000000001" customHeight="1" x14ac:dyDescent="0.15">
      <c r="B20" s="17"/>
      <c r="C20" s="14"/>
      <c r="D20" s="9" t="s">
        <v>60</v>
      </c>
      <c r="E20" s="2" t="s">
        <v>66</v>
      </c>
      <c r="F20" s="15" t="s">
        <v>68</v>
      </c>
      <c r="G20" s="16"/>
      <c r="H20" s="15" t="s">
        <v>76</v>
      </c>
      <c r="I20" s="16"/>
    </row>
    <row r="21" spans="2:9" ht="20.100000000000001" customHeight="1" x14ac:dyDescent="0.15">
      <c r="B21" s="17"/>
      <c r="C21" s="14"/>
      <c r="D21" s="2" t="s">
        <v>61</v>
      </c>
      <c r="E21" s="2" t="s">
        <v>66</v>
      </c>
      <c r="F21" s="15" t="s">
        <v>68</v>
      </c>
      <c r="G21" s="16"/>
      <c r="H21" s="15" t="s">
        <v>82</v>
      </c>
      <c r="I21" s="16"/>
    </row>
    <row r="22" spans="2:9" ht="39" customHeight="1" x14ac:dyDescent="0.15">
      <c r="B22" s="17"/>
      <c r="C22" s="3" t="s">
        <v>36</v>
      </c>
      <c r="D22" s="4">
        <v>54</v>
      </c>
      <c r="E22" s="2" t="s">
        <v>41</v>
      </c>
      <c r="F22" s="5">
        <f>D22-H22</f>
        <v>0</v>
      </c>
      <c r="G22" s="3" t="s">
        <v>42</v>
      </c>
      <c r="H22" s="15">
        <v>54</v>
      </c>
      <c r="I22" s="15"/>
    </row>
    <row r="23" spans="2:9" ht="21" customHeight="1" x14ac:dyDescent="0.15">
      <c r="B23" s="17"/>
      <c r="C23" s="14" t="s">
        <v>11</v>
      </c>
      <c r="D23" s="14" t="s">
        <v>12</v>
      </c>
      <c r="E23" s="14"/>
      <c r="F23" s="2"/>
      <c r="G23" s="2" t="s">
        <v>13</v>
      </c>
      <c r="H23" s="16"/>
      <c r="I23" s="15"/>
    </row>
    <row r="24" spans="2:9" ht="21.95" customHeight="1" x14ac:dyDescent="0.15">
      <c r="B24" s="17"/>
      <c r="C24" s="14"/>
      <c r="D24" s="14" t="s">
        <v>14</v>
      </c>
      <c r="E24" s="14"/>
      <c r="F24" s="2"/>
      <c r="G24" s="2" t="s">
        <v>15</v>
      </c>
      <c r="H24" s="16"/>
      <c r="I24" s="15"/>
    </row>
    <row r="25" spans="2:9" ht="23.1" customHeight="1" x14ac:dyDescent="0.15">
      <c r="B25" s="17"/>
      <c r="C25" s="14"/>
      <c r="D25" s="14" t="s">
        <v>16</v>
      </c>
      <c r="E25" s="14"/>
      <c r="F25" s="2"/>
      <c r="G25" s="2" t="s">
        <v>17</v>
      </c>
      <c r="H25" s="16"/>
      <c r="I25" s="15"/>
    </row>
    <row r="26" spans="2:9" ht="30" customHeight="1" x14ac:dyDescent="0.15">
      <c r="B26" s="17"/>
      <c r="C26" s="14"/>
      <c r="D26" s="14" t="s">
        <v>18</v>
      </c>
      <c r="E26" s="14"/>
      <c r="F26" s="2"/>
      <c r="G26" s="2" t="s">
        <v>19</v>
      </c>
      <c r="H26" s="16"/>
      <c r="I26" s="15"/>
    </row>
    <row r="27" spans="2:9" ht="30.95" customHeight="1" x14ac:dyDescent="0.15">
      <c r="B27" s="17"/>
      <c r="C27" s="14"/>
      <c r="D27" s="14" t="s">
        <v>20</v>
      </c>
      <c r="E27" s="14"/>
      <c r="F27" s="2"/>
      <c r="G27" s="2" t="s">
        <v>21</v>
      </c>
      <c r="H27" s="16"/>
      <c r="I27" s="15"/>
    </row>
    <row r="28" spans="2:9" ht="30.95" customHeight="1" x14ac:dyDescent="0.15">
      <c r="B28" s="17"/>
      <c r="C28" s="14"/>
      <c r="D28" s="14" t="s">
        <v>22</v>
      </c>
      <c r="E28" s="14"/>
      <c r="F28" s="2"/>
      <c r="G28" s="2" t="s">
        <v>34</v>
      </c>
      <c r="H28" s="11"/>
      <c r="I28" s="13"/>
    </row>
    <row r="29" spans="2:9" ht="27" customHeight="1" x14ac:dyDescent="0.15">
      <c r="B29" s="17"/>
      <c r="C29" s="14"/>
      <c r="D29" s="14" t="s">
        <v>33</v>
      </c>
      <c r="E29" s="14"/>
      <c r="F29" s="2">
        <v>54</v>
      </c>
      <c r="G29" s="2"/>
      <c r="H29" s="16"/>
      <c r="I29" s="15"/>
    </row>
    <row r="30" spans="2:9" ht="44.1" customHeight="1" x14ac:dyDescent="0.15">
      <c r="B30" s="17" t="s">
        <v>23</v>
      </c>
      <c r="C30" s="3" t="s">
        <v>39</v>
      </c>
      <c r="D30" s="3" t="s">
        <v>40</v>
      </c>
      <c r="E30" s="6">
        <v>0</v>
      </c>
      <c r="F30" s="2" t="s">
        <v>37</v>
      </c>
      <c r="G30" s="7">
        <f>D22-E30</f>
        <v>54</v>
      </c>
      <c r="H30" s="8" t="s">
        <v>38</v>
      </c>
      <c r="I30" s="4">
        <f>SUM(F32:F37)+SUM(H32:I37)</f>
        <v>9.5596040000000002</v>
      </c>
    </row>
    <row r="31" spans="2:9" ht="35.1" customHeight="1" x14ac:dyDescent="0.15">
      <c r="B31" s="17"/>
      <c r="C31" s="2" t="s">
        <v>24</v>
      </c>
      <c r="D31" s="15" t="s">
        <v>83</v>
      </c>
      <c r="E31" s="16"/>
      <c r="F31" s="15"/>
      <c r="G31" s="16"/>
      <c r="H31" s="16"/>
      <c r="I31" s="15"/>
    </row>
    <row r="32" spans="2:9" ht="18" customHeight="1" x14ac:dyDescent="0.15">
      <c r="B32" s="17"/>
      <c r="C32" s="14" t="s">
        <v>25</v>
      </c>
      <c r="D32" s="14" t="s">
        <v>12</v>
      </c>
      <c r="E32" s="14"/>
      <c r="F32" s="2">
        <v>2.16</v>
      </c>
      <c r="G32" s="2" t="s">
        <v>13</v>
      </c>
      <c r="H32" s="16">
        <v>3.9975000000000001</v>
      </c>
      <c r="I32" s="15"/>
    </row>
    <row r="33" spans="2:9" ht="21" customHeight="1" x14ac:dyDescent="0.15">
      <c r="B33" s="17"/>
      <c r="C33" s="14"/>
      <c r="D33" s="14" t="s">
        <v>14</v>
      </c>
      <c r="E33" s="14"/>
      <c r="F33" s="2">
        <v>0.06</v>
      </c>
      <c r="G33" s="2" t="s">
        <v>15</v>
      </c>
      <c r="H33" s="16">
        <v>0.35369800000000001</v>
      </c>
      <c r="I33" s="15"/>
    </row>
    <row r="34" spans="2:9" ht="23.1" customHeight="1" x14ac:dyDescent="0.15">
      <c r="B34" s="17"/>
      <c r="C34" s="14"/>
      <c r="D34" s="14" t="s">
        <v>16</v>
      </c>
      <c r="E34" s="14"/>
      <c r="F34" s="2"/>
      <c r="G34" s="2" t="s">
        <v>17</v>
      </c>
      <c r="H34" s="16"/>
      <c r="I34" s="15"/>
    </row>
    <row r="35" spans="2:9" ht="27" customHeight="1" x14ac:dyDescent="0.15">
      <c r="B35" s="17"/>
      <c r="C35" s="14"/>
      <c r="D35" s="14" t="s">
        <v>18</v>
      </c>
      <c r="E35" s="14"/>
      <c r="F35" s="2"/>
      <c r="G35" s="2" t="s">
        <v>19</v>
      </c>
      <c r="H35" s="16">
        <v>2.5084059999999999</v>
      </c>
      <c r="I35" s="15"/>
    </row>
    <row r="36" spans="2:9" ht="30" customHeight="1" x14ac:dyDescent="0.15">
      <c r="B36" s="17"/>
      <c r="C36" s="14"/>
      <c r="D36" s="14" t="s">
        <v>20</v>
      </c>
      <c r="E36" s="14"/>
      <c r="F36" s="2"/>
      <c r="G36" s="2" t="s">
        <v>21</v>
      </c>
      <c r="H36" s="16">
        <v>0.48</v>
      </c>
      <c r="I36" s="15"/>
    </row>
    <row r="37" spans="2:9" ht="24.95" customHeight="1" x14ac:dyDescent="0.15">
      <c r="B37" s="17"/>
      <c r="C37" s="14"/>
      <c r="D37" s="14" t="s">
        <v>22</v>
      </c>
      <c r="E37" s="14"/>
      <c r="F37" s="2"/>
      <c r="G37" s="2" t="s">
        <v>26</v>
      </c>
      <c r="H37" s="16"/>
      <c r="I37" s="15"/>
    </row>
    <row r="38" spans="2:9" ht="27" customHeight="1" x14ac:dyDescent="0.15">
      <c r="B38" s="14" t="s">
        <v>35</v>
      </c>
      <c r="C38" s="2" t="s">
        <v>29</v>
      </c>
      <c r="D38" s="15"/>
      <c r="E38" s="16"/>
      <c r="F38" s="2" t="s">
        <v>30</v>
      </c>
      <c r="G38" s="16"/>
      <c r="H38" s="16"/>
      <c r="I38" s="15"/>
    </row>
    <row r="39" spans="2:9" ht="29.1" customHeight="1" x14ac:dyDescent="0.15">
      <c r="B39" s="14"/>
      <c r="C39" s="2" t="s">
        <v>31</v>
      </c>
      <c r="D39" s="15"/>
      <c r="E39" s="16"/>
      <c r="F39" s="15"/>
      <c r="G39" s="16"/>
      <c r="H39" s="16"/>
      <c r="I39" s="15"/>
    </row>
    <row r="40" spans="2:9" ht="29.1" customHeight="1" x14ac:dyDescent="0.15">
      <c r="B40" s="14"/>
      <c r="C40" s="2" t="s">
        <v>32</v>
      </c>
      <c r="D40" s="11"/>
      <c r="E40" s="12"/>
      <c r="F40" s="12"/>
      <c r="G40" s="12"/>
      <c r="H40" s="12"/>
      <c r="I40" s="13"/>
    </row>
    <row r="41" spans="2:9" ht="29.1" customHeight="1" x14ac:dyDescent="0.15">
      <c r="B41" s="14"/>
      <c r="C41" s="3" t="s">
        <v>27</v>
      </c>
      <c r="D41" s="11"/>
      <c r="E41" s="12"/>
      <c r="F41" s="12"/>
      <c r="G41" s="12"/>
      <c r="H41" s="12"/>
      <c r="I41" s="13"/>
    </row>
    <row r="42" spans="2:9" ht="30.75" customHeight="1" x14ac:dyDescent="0.15">
      <c r="B42" s="14"/>
      <c r="C42" s="2" t="s">
        <v>28</v>
      </c>
      <c r="D42" s="15"/>
      <c r="E42" s="16"/>
      <c r="F42" s="15"/>
      <c r="G42" s="16"/>
      <c r="H42" s="16"/>
      <c r="I42" s="15"/>
    </row>
    <row r="43" spans="2:9" ht="62.25" customHeight="1" x14ac:dyDescent="0.15">
      <c r="B43" s="10" t="s">
        <v>43</v>
      </c>
      <c r="C43" s="10"/>
      <c r="D43" s="10"/>
      <c r="E43" s="10"/>
      <c r="F43" s="10"/>
      <c r="G43" s="10"/>
      <c r="H43" s="10"/>
      <c r="I43" s="10"/>
    </row>
  </sheetData>
  <mergeCells count="77">
    <mergeCell ref="F17:G17"/>
    <mergeCell ref="H17:I17"/>
    <mergeCell ref="F18:G18"/>
    <mergeCell ref="H18:I18"/>
    <mergeCell ref="F14:G14"/>
    <mergeCell ref="H14:I14"/>
    <mergeCell ref="F15:G15"/>
    <mergeCell ref="H15:I15"/>
    <mergeCell ref="F16:G16"/>
    <mergeCell ref="H16:I16"/>
    <mergeCell ref="F11:G11"/>
    <mergeCell ref="H11:I11"/>
    <mergeCell ref="F12:G12"/>
    <mergeCell ref="H12:I12"/>
    <mergeCell ref="F13:G13"/>
    <mergeCell ref="H13:I13"/>
    <mergeCell ref="F10:G10"/>
    <mergeCell ref="H10:I10"/>
    <mergeCell ref="B1:I1"/>
    <mergeCell ref="B2:I2"/>
    <mergeCell ref="B3:B29"/>
    <mergeCell ref="D3:I3"/>
    <mergeCell ref="D4:I4"/>
    <mergeCell ref="D5:I5"/>
    <mergeCell ref="D6:I6"/>
    <mergeCell ref="C7:C21"/>
    <mergeCell ref="F7:G7"/>
    <mergeCell ref="H7:I7"/>
    <mergeCell ref="F8:G8"/>
    <mergeCell ref="H8:I8"/>
    <mergeCell ref="F9:G9"/>
    <mergeCell ref="H9:I9"/>
    <mergeCell ref="F19:G19"/>
    <mergeCell ref="H19:I19"/>
    <mergeCell ref="F20:G20"/>
    <mergeCell ref="H20:I20"/>
    <mergeCell ref="F21:G21"/>
    <mergeCell ref="H21:I21"/>
    <mergeCell ref="H28:I28"/>
    <mergeCell ref="H22:I22"/>
    <mergeCell ref="C23:C29"/>
    <mergeCell ref="D23:E23"/>
    <mergeCell ref="H23:I23"/>
    <mergeCell ref="D24:E24"/>
    <mergeCell ref="H24:I24"/>
    <mergeCell ref="D25:E25"/>
    <mergeCell ref="H25:I25"/>
    <mergeCell ref="D26:E26"/>
    <mergeCell ref="H26:I26"/>
    <mergeCell ref="D27:E27"/>
    <mergeCell ref="H27:I27"/>
    <mergeCell ref="D29:E29"/>
    <mergeCell ref="H29:I29"/>
    <mergeCell ref="B30:B37"/>
    <mergeCell ref="D31:I31"/>
    <mergeCell ref="C32:C37"/>
    <mergeCell ref="D32:E32"/>
    <mergeCell ref="H32:I32"/>
    <mergeCell ref="D33:E33"/>
    <mergeCell ref="H33:I33"/>
    <mergeCell ref="D34:E34"/>
    <mergeCell ref="B43:I43"/>
    <mergeCell ref="D40:I40"/>
    <mergeCell ref="D41:I41"/>
    <mergeCell ref="D28:E28"/>
    <mergeCell ref="B38:B42"/>
    <mergeCell ref="D38:E38"/>
    <mergeCell ref="G38:I38"/>
    <mergeCell ref="D39:I39"/>
    <mergeCell ref="D42:I42"/>
    <mergeCell ref="H34:I34"/>
    <mergeCell ref="D35:E35"/>
    <mergeCell ref="H35:I35"/>
    <mergeCell ref="D36:E36"/>
    <mergeCell ref="H36:I36"/>
    <mergeCell ref="D37:E37"/>
    <mergeCell ref="H37:I37"/>
  </mergeCells>
  <phoneticPr fontId="1" type="noConversion"/>
  <dataValidations count="5">
    <dataValidation type="whole" allowBlank="1" showInputMessage="1" showErrorMessage="1" errorTitle="信息有误，请核对" promptTitle="数据不符，请重新输入"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1</formula1>
      <formula2>1000</formula2>
    </dataValidation>
    <dataValidation allowBlank="1" showInputMessage="1" showErrorMessage="1"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0</formula1>
      <formula2>2</formula2>
    </dataValidation>
    <dataValidation type="custom" errorStyle="warning" allowBlank="1" showInputMessage="1" showErrorMessage="1" errorTitle="信息请核实" error="总经费请核实是否正确" sqref="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ormula1>MOD(K22*1000,1)=0</formula1>
    </dataValidation>
    <dataValidation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ataValidation type="custom" errorStyle="warning" allowBlank="1" showInputMessage="1" showErrorMessage="1" errorTitle="请核实" error="请核实"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MOD(D22*1000,1)=0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金雷</cp:lastModifiedBy>
  <cp:lastPrinted>2018-11-19T08:59:04Z</cp:lastPrinted>
  <dcterms:created xsi:type="dcterms:W3CDTF">2018-10-19T07:52:54Z</dcterms:created>
  <dcterms:modified xsi:type="dcterms:W3CDTF">2024-03-14T03:13:05Z</dcterms:modified>
</cp:coreProperties>
</file>