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13_ncr:1_{F63E6B11-211D-4368-8A79-D8C8556D51CB}" xr6:coauthVersionLast="36" xr6:coauthVersionMax="36" xr10:uidLastSave="{00000000-0000-0000-0000-000000000000}"/>
  <bookViews>
    <workbookView xWindow="600" yWindow="90" windowWidth="20475" windowHeight="9645" xr2:uid="{00000000-000D-0000-FFFF-FFFF00000000}"/>
  </bookViews>
  <sheets>
    <sheet name="17" sheetId="1" r:id="rId1"/>
  </sheets>
  <calcPr calcId="191029"/>
</workbook>
</file>

<file path=xl/calcChain.xml><?xml version="1.0" encoding="utf-8"?>
<calcChain xmlns="http://schemas.openxmlformats.org/spreadsheetml/2006/main">
  <c r="I23" i="1" l="1"/>
  <c r="D15" i="1"/>
  <c r="F15" i="1" l="1"/>
  <c r="G23" i="1" l="1"/>
</calcChain>
</file>

<file path=xl/sharedStrings.xml><?xml version="1.0" encoding="utf-8"?>
<sst xmlns="http://schemas.openxmlformats.org/spreadsheetml/2006/main" count="88" uniqueCount="66">
  <si>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</si>
  <si>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</si>
  <si>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</si>
  <si>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</si>
  <si>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</si>
  <si>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</si>
  <si>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</si>
  <si>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</si>
  <si>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</si>
  <si>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</si>
  <si>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</si>
  <si>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</si>
  <si>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</si>
  <si>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</si>
  <si>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</si>
  <si>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</si>
  <si>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</si>
  <si>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</si>
  <si>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</si>
  <si>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</si>
  <si>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</si>
  <si>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</si>
  <si>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</si>
  <si>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</si>
  <si>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</si>
  <si>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</si>
  <si>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外协费拨出</t>
  </si>
  <si>
    <t>获得的标志性成果</t>
  </si>
  <si>
    <t>经费结算情况</t>
  </si>
  <si>
    <t>验收时间</t>
  </si>
  <si>
    <t>验收组织单位</t>
  </si>
  <si>
    <t>验收组成员</t>
  </si>
  <si>
    <t>结题验收意见</t>
  </si>
  <si>
    <t>其他</t>
    <phoneticPr fontId="1" type="noConversion"/>
  </si>
  <si>
    <t>激励费</t>
    <phoneticPr fontId="1" type="noConversion"/>
  </si>
  <si>
    <t>结
题
验
收
信
息</t>
    <phoneticPr fontId="1"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</si>
  <si>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</si>
  <si>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</si>
  <si>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</si>
  <si>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</si>
  <si>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</si>
  <si>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</si>
  <si>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</si>
  <si>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family val="3"/>
        <charset val="134"/>
      </rPr>
      <t xml:space="preserve">
    </t>
    </r>
    <phoneticPr fontId="1" type="noConversion"/>
  </si>
  <si>
    <t>填表人：                                                            填表时间：2024年7月22日</t>
    <phoneticPr fontId="3" type="noConversion"/>
  </si>
  <si>
    <t>嵊泗马鞍列岛海洋特别保护区主要海钓种类限额捕捞研究</t>
    <phoneticPr fontId="1" type="noConversion"/>
  </si>
  <si>
    <t>嵊泗县海洋与渔业局（现嵊泗县海洋经济发展局）</t>
    <phoneticPr fontId="1" type="noConversion"/>
  </si>
  <si>
    <t>朱文斌</t>
    <phoneticPr fontId="1" type="noConversion"/>
  </si>
  <si>
    <t>徐开达</t>
    <phoneticPr fontId="1" type="noConversion"/>
  </si>
  <si>
    <t>张亚洲</t>
    <phoneticPr fontId="1" type="noConversion"/>
  </si>
  <si>
    <t>徐国强</t>
    <phoneticPr fontId="1" type="noConversion"/>
  </si>
  <si>
    <t>戴乾</t>
    <phoneticPr fontId="1" type="noConversion"/>
  </si>
  <si>
    <t>朱凯</t>
    <phoneticPr fontId="1" type="noConversion"/>
  </si>
  <si>
    <t>工程师</t>
    <phoneticPr fontId="1" type="noConversion"/>
  </si>
  <si>
    <t>正高级工程师</t>
    <phoneticPr fontId="1" type="noConversion"/>
  </si>
  <si>
    <t>高级工程师</t>
    <phoneticPr fontId="1" type="noConversion"/>
  </si>
  <si>
    <t>王忠明</t>
    <phoneticPr fontId="1" type="noConversion"/>
  </si>
  <si>
    <r>
      <t>2024</t>
    </r>
    <r>
      <rPr>
        <sz val="11"/>
        <color theme="1"/>
        <rFont val="宋体"/>
        <family val="1"/>
        <charset val="134"/>
      </rPr>
      <t>年</t>
    </r>
    <r>
      <rPr>
        <sz val="11"/>
        <color theme="1"/>
        <rFont val="Times New Roman"/>
        <family val="1"/>
      </rPr>
      <t>4</t>
    </r>
    <r>
      <rPr>
        <sz val="11"/>
        <color theme="1"/>
        <rFont val="宋体"/>
        <family val="1"/>
        <charset val="134"/>
      </rPr>
      <t>月至</t>
    </r>
    <r>
      <rPr>
        <sz val="11"/>
        <color theme="1"/>
        <rFont val="Times New Roman"/>
        <family val="1"/>
      </rPr>
      <t xml:space="preserve"> 2024</t>
    </r>
    <r>
      <rPr>
        <sz val="11"/>
        <color theme="1"/>
        <rFont val="宋体"/>
        <family val="1"/>
        <charset val="134"/>
      </rPr>
      <t>年</t>
    </r>
    <r>
      <rPr>
        <sz val="11"/>
        <color theme="1"/>
        <rFont val="Times New Roman"/>
        <family val="1"/>
      </rPr>
      <t>12</t>
    </r>
    <r>
      <rPr>
        <sz val="11"/>
        <color theme="1"/>
        <rFont val="宋体"/>
        <family val="1"/>
        <charset val="134"/>
      </rPr>
      <t>月</t>
    </r>
    <phoneticPr fontId="1" type="noConversion"/>
  </si>
  <si>
    <t>浙江省海洋水产研究所</t>
    <phoneticPr fontId="1" type="noConversion"/>
  </si>
  <si>
    <t>外业调查</t>
    <phoneticPr fontId="1" type="noConversion"/>
  </si>
  <si>
    <t>渔捞信息采集</t>
    <phoneticPr fontId="1" type="noConversion"/>
  </si>
  <si>
    <t>大黄鱼测定</t>
    <phoneticPr fontId="1" type="noConversion"/>
  </si>
  <si>
    <t>数据分析</t>
    <phoneticPr fontId="1" type="noConversion"/>
  </si>
  <si>
    <t>外业调查、报告撰写</t>
    <phoneticPr fontId="1" type="noConversion"/>
  </si>
  <si>
    <t>大黄鱼监测、报告撰写</t>
    <phoneticPr fontId="1" type="noConversion"/>
  </si>
  <si>
    <t>已进行海钓作业信息采集；已完成春季（4月）资源调查；已完成《关于在嵊泗海礁海域限钓大黄鱼的通告》起草和编制说明</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</si>
</sst>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8"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sz val="10"/>
      <color rgb="FFFF0000"/>
      <name val="宋体"/>
      <family val="3"/>
      <charset val="134"/>
    </font>
    <font>
      <b/>
      <sz val="10"/>
      <color rgb="FFFF0000"/>
      <name val="宋体"/>
      <family val="3"/>
      <charset val="134"/>
    </font>
    <font>
      <sz val="11"/>
      <color theme="1"/>
      <name val="Times New Roman"/>
      <family val="1"/>
    </font>
    <font>
      <sz val="11"/>
      <color theme="1"/>
      <name val="宋体"/>
      <family val="1"/>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6">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1"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0" fontId="4" fillId="0" borderId="5" xfId="0" applyNumberFormat="1" applyFont="1" applyBorder="1" applyAlignment="1" applyProtection="1">
      <alignment horizontal="left" vertical="top" wrapText="1"/>
      <protection locked="0"/>
    </xf>
    <xf numFmtId="0" fontId="0" fillId="0" borderId="2" xfId="0" applyNumberFormat="1" applyBorder="1" applyAlignment="1" applyProtection="1">
      <alignment horizontal="center" vertical="center"/>
      <protection locked="0"/>
    </xf>
    <xf numFmtId="0" fontId="0" fillId="0" borderId="4"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0" fillId="0" borderId="1" xfId="0" applyNumberFormat="1" applyBorder="1" applyAlignment="1" applyProtection="1">
      <alignment vertical="center" textRotation="255"/>
      <protection locked="0"/>
    </xf>
    <xf numFmtId="0" fontId="2"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6" fillId="0" borderId="1" xfId="0" applyNumberFormat="1" applyFont="1" applyBorder="1" applyAlignment="1" applyProtection="1">
      <alignment horizontal="center" vertical="center"/>
      <protection locked="0"/>
    </xf>
    <xf numFmtId="0" fontId="6" fillId="0" borderId="1" xfId="0" applyNumberFormat="1" applyFont="1" applyBorder="1" applyAlignment="1" applyProtection="1">
      <alignment vertical="center"/>
      <protection locked="0"/>
    </xf>
    <xf numFmtId="0" fontId="0" fillId="0" borderId="1" xfId="0" applyNumberFormat="1" applyBorder="1" applyAlignment="1" applyProtection="1">
      <alignment horizontal="left" vertical="center"/>
      <protection locked="0"/>
    </xf>
    <xf numFmtId="0" fontId="0" fillId="0" borderId="1" xfId="0" applyNumberFormat="1" applyBorder="1" applyAlignment="1" applyProtection="1">
      <alignment horizontal="left" vertical="center" wrapText="1"/>
      <protection locked="0"/>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EEACA"/>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6"/>
  <sheetViews>
    <sheetView tabSelected="1" workbookViewId="0">
      <selection activeCell="D24" sqref="D24:I24"/>
    </sheetView>
  </sheetViews>
  <sheetFormatPr defaultRowHeight="13.5" x14ac:dyDescent="0.15"/>
  <cols>
    <col min="1" max="1" width="9" style="1"/>
    <col min="2" max="2" width="7.375" style="1" customWidth="1"/>
    <col min="3" max="3" width="15" style="10" customWidth="1"/>
    <col min="4" max="4" width="11.875" style="10" customWidth="1"/>
    <col min="5" max="5" width="16.375" style="1" customWidth="1"/>
    <col min="6" max="6" width="14.5" style="10" customWidth="1"/>
    <col min="7" max="7" width="13" style="1" customWidth="1"/>
    <col min="8" max="8" width="9" style="1"/>
    <col min="9" max="9" width="11.375" style="10" customWidth="1"/>
    <col min="10" max="10" width="9" style="1"/>
    <col min="11" max="11" width="10.375" style="1" bestFit="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bestFit="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bestFit="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bestFit="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bestFit="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bestFit="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bestFit="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bestFit="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bestFit="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bestFit="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bestFit="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bestFit="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bestFit="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bestFit="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bestFit="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bestFit="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bestFit="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bestFit="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bestFit="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bestFit="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bestFit="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bestFit="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bestFit="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bestFit="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bestFit="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bestFit="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bestFit="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bestFit="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bestFit="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bestFit="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bestFit="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bestFit="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bestFit="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bestFit="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bestFit="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bestFit="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bestFit="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bestFit="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bestFit="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bestFit="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bestFit="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bestFit="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bestFit="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bestFit="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bestFit="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bestFit="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bestFit="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bestFit="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bestFit="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bestFit="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bestFit="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bestFit="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bestFit="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bestFit="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bestFit="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bestFit="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bestFit="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bestFit="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bestFit="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bestFit="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bestFit="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bestFit="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bestFit="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bestFit="1" customWidth="1"/>
    <col min="16140" max="16384" width="9" style="1"/>
  </cols>
  <sheetData>
    <row r="1" spans="2:9" ht="30" customHeight="1" x14ac:dyDescent="0.15">
      <c r="B1" s="19" t="s">
        <v>0</v>
      </c>
      <c r="C1" s="19"/>
      <c r="D1" s="19"/>
      <c r="E1" s="19"/>
      <c r="F1" s="19"/>
      <c r="G1" s="19"/>
      <c r="H1" s="19"/>
      <c r="I1" s="19"/>
    </row>
    <row r="2" spans="2:9" ht="24" customHeight="1" x14ac:dyDescent="0.15">
      <c r="B2" s="20" t="s">
        <v>44</v>
      </c>
      <c r="C2" s="21"/>
      <c r="D2" s="21"/>
      <c r="E2" s="20"/>
      <c r="F2" s="21"/>
      <c r="G2" s="20"/>
      <c r="H2" s="20"/>
      <c r="I2" s="21"/>
    </row>
    <row r="3" spans="2:9" ht="30" customHeight="1" x14ac:dyDescent="0.15">
      <c r="B3" s="18" t="s">
        <v>1</v>
      </c>
      <c r="C3" s="2" t="s">
        <v>2</v>
      </c>
      <c r="D3" s="16" t="s">
        <v>45</v>
      </c>
      <c r="E3" s="17"/>
      <c r="F3" s="16"/>
      <c r="G3" s="17"/>
      <c r="H3" s="17"/>
      <c r="I3" s="16"/>
    </row>
    <row r="4" spans="2:9" ht="27" customHeight="1" x14ac:dyDescent="0.15">
      <c r="B4" s="18"/>
      <c r="C4" s="2" t="s">
        <v>3</v>
      </c>
      <c r="D4" s="16" t="s">
        <v>46</v>
      </c>
      <c r="E4" s="17"/>
      <c r="F4" s="16"/>
      <c r="G4" s="17"/>
      <c r="H4" s="17"/>
      <c r="I4" s="16"/>
    </row>
    <row r="5" spans="2:9" ht="26.1" customHeight="1" x14ac:dyDescent="0.15">
      <c r="B5" s="18"/>
      <c r="C5" s="2" t="s">
        <v>4</v>
      </c>
      <c r="D5" s="22" t="s">
        <v>57</v>
      </c>
      <c r="E5" s="23"/>
      <c r="F5" s="22"/>
      <c r="G5" s="23"/>
      <c r="H5" s="23"/>
      <c r="I5" s="22"/>
    </row>
    <row r="6" spans="2:9" ht="21" customHeight="1" x14ac:dyDescent="0.15">
      <c r="B6" s="18"/>
      <c r="C6" s="2" t="s">
        <v>5</v>
      </c>
      <c r="D6" s="16"/>
      <c r="E6" s="17"/>
      <c r="F6" s="16"/>
      <c r="G6" s="17"/>
      <c r="H6" s="17"/>
      <c r="I6" s="16"/>
    </row>
    <row r="7" spans="2:9" x14ac:dyDescent="0.15">
      <c r="B7" s="18"/>
      <c r="C7" s="15" t="s">
        <v>6</v>
      </c>
      <c r="D7" s="2" t="s">
        <v>7</v>
      </c>
      <c r="E7" s="2" t="s">
        <v>8</v>
      </c>
      <c r="F7" s="16" t="s">
        <v>9</v>
      </c>
      <c r="G7" s="16"/>
      <c r="H7" s="16" t="s">
        <v>10</v>
      </c>
      <c r="I7" s="16"/>
    </row>
    <row r="8" spans="2:9" ht="21" customHeight="1" x14ac:dyDescent="0.15">
      <c r="B8" s="18"/>
      <c r="C8" s="15"/>
      <c r="D8" s="2" t="s">
        <v>56</v>
      </c>
      <c r="E8" s="3" t="s">
        <v>55</v>
      </c>
      <c r="F8" s="24" t="s">
        <v>58</v>
      </c>
      <c r="G8" s="24"/>
      <c r="H8" s="17" t="s">
        <v>63</v>
      </c>
      <c r="I8" s="16"/>
    </row>
    <row r="9" spans="2:9" ht="20.100000000000001" customHeight="1" x14ac:dyDescent="0.15">
      <c r="B9" s="18"/>
      <c r="C9" s="15"/>
      <c r="D9" s="2" t="s">
        <v>47</v>
      </c>
      <c r="E9" s="3" t="s">
        <v>54</v>
      </c>
      <c r="F9" s="24" t="s">
        <v>58</v>
      </c>
      <c r="G9" s="24"/>
      <c r="H9" s="17" t="s">
        <v>62</v>
      </c>
      <c r="I9" s="16"/>
    </row>
    <row r="10" spans="2:9" ht="20.100000000000001" customHeight="1" x14ac:dyDescent="0.15">
      <c r="B10" s="18"/>
      <c r="C10" s="15"/>
      <c r="D10" s="2" t="s">
        <v>48</v>
      </c>
      <c r="E10" s="3" t="s">
        <v>54</v>
      </c>
      <c r="F10" s="24" t="s">
        <v>58</v>
      </c>
      <c r="G10" s="24"/>
      <c r="H10" s="24" t="s">
        <v>62</v>
      </c>
      <c r="I10" s="24"/>
    </row>
    <row r="11" spans="2:9" ht="20.100000000000001" customHeight="1" x14ac:dyDescent="0.15">
      <c r="B11" s="18"/>
      <c r="C11" s="15"/>
      <c r="D11" s="2" t="s">
        <v>49</v>
      </c>
      <c r="E11" s="3" t="s">
        <v>55</v>
      </c>
      <c r="F11" s="24" t="s">
        <v>58</v>
      </c>
      <c r="G11" s="24"/>
      <c r="H11" s="24" t="s">
        <v>59</v>
      </c>
      <c r="I11" s="24"/>
    </row>
    <row r="12" spans="2:9" ht="20.100000000000001" customHeight="1" x14ac:dyDescent="0.15">
      <c r="B12" s="18"/>
      <c r="C12" s="15"/>
      <c r="D12" s="2" t="s">
        <v>50</v>
      </c>
      <c r="E12" s="3" t="s">
        <v>53</v>
      </c>
      <c r="F12" s="24" t="s">
        <v>58</v>
      </c>
      <c r="G12" s="24"/>
      <c r="H12" s="24" t="s">
        <v>64</v>
      </c>
      <c r="I12" s="24"/>
    </row>
    <row r="13" spans="2:9" ht="20.100000000000001" customHeight="1" x14ac:dyDescent="0.15">
      <c r="B13" s="18"/>
      <c r="C13" s="15"/>
      <c r="D13" s="2" t="s">
        <v>51</v>
      </c>
      <c r="E13" s="3" t="s">
        <v>53</v>
      </c>
      <c r="F13" s="24" t="s">
        <v>58</v>
      </c>
      <c r="G13" s="24"/>
      <c r="H13" s="24" t="s">
        <v>60</v>
      </c>
      <c r="I13" s="24"/>
    </row>
    <row r="14" spans="2:9" ht="20.100000000000001" customHeight="1" x14ac:dyDescent="0.15">
      <c r="B14" s="18"/>
      <c r="C14" s="15"/>
      <c r="D14" s="2" t="s">
        <v>52</v>
      </c>
      <c r="E14" s="3" t="s">
        <v>53</v>
      </c>
      <c r="F14" s="24" t="s">
        <v>58</v>
      </c>
      <c r="G14" s="24"/>
      <c r="H14" s="24" t="s">
        <v>61</v>
      </c>
      <c r="I14" s="24"/>
    </row>
    <row r="15" spans="2:9" ht="39" customHeight="1" x14ac:dyDescent="0.15">
      <c r="B15" s="18"/>
      <c r="C15" s="4" t="s">
        <v>36</v>
      </c>
      <c r="D15" s="5">
        <f>SUM(F16:F22)+SUM(H16:I22)</f>
        <v>20</v>
      </c>
      <c r="E15" s="2" t="s">
        <v>41</v>
      </c>
      <c r="F15" s="6">
        <f>D15-H15</f>
        <v>0</v>
      </c>
      <c r="G15" s="4" t="s">
        <v>42</v>
      </c>
      <c r="H15" s="16">
        <v>20</v>
      </c>
      <c r="I15" s="16"/>
    </row>
    <row r="16" spans="2:9" ht="21" customHeight="1" x14ac:dyDescent="0.15">
      <c r="B16" s="18"/>
      <c r="C16" s="15" t="s">
        <v>11</v>
      </c>
      <c r="D16" s="15" t="s">
        <v>12</v>
      </c>
      <c r="E16" s="15"/>
      <c r="F16" s="2"/>
      <c r="G16" s="2" t="s">
        <v>13</v>
      </c>
      <c r="H16" s="17"/>
      <c r="I16" s="16"/>
    </row>
    <row r="17" spans="2:9" ht="21.95" customHeight="1" x14ac:dyDescent="0.15">
      <c r="B17" s="18"/>
      <c r="C17" s="15"/>
      <c r="D17" s="15" t="s">
        <v>14</v>
      </c>
      <c r="E17" s="15"/>
      <c r="F17" s="2"/>
      <c r="G17" s="2" t="s">
        <v>15</v>
      </c>
      <c r="H17" s="17"/>
      <c r="I17" s="16"/>
    </row>
    <row r="18" spans="2:9" ht="23.1" customHeight="1" x14ac:dyDescent="0.15">
      <c r="B18" s="18"/>
      <c r="C18" s="15"/>
      <c r="D18" s="15" t="s">
        <v>16</v>
      </c>
      <c r="E18" s="15"/>
      <c r="F18" s="2"/>
      <c r="G18" s="2" t="s">
        <v>17</v>
      </c>
      <c r="H18" s="17"/>
      <c r="I18" s="16"/>
    </row>
    <row r="19" spans="2:9" ht="30" customHeight="1" x14ac:dyDescent="0.15">
      <c r="B19" s="18"/>
      <c r="C19" s="15"/>
      <c r="D19" s="15" t="s">
        <v>18</v>
      </c>
      <c r="E19" s="15"/>
      <c r="F19" s="2"/>
      <c r="G19" s="2" t="s">
        <v>19</v>
      </c>
      <c r="H19" s="17"/>
      <c r="I19" s="16"/>
    </row>
    <row r="20" spans="2:9" ht="30.95" customHeight="1" x14ac:dyDescent="0.15">
      <c r="B20" s="18"/>
      <c r="C20" s="15"/>
      <c r="D20" s="15" t="s">
        <v>20</v>
      </c>
      <c r="E20" s="15"/>
      <c r="F20" s="2"/>
      <c r="G20" s="2" t="s">
        <v>21</v>
      </c>
      <c r="H20" s="17"/>
      <c r="I20" s="16"/>
    </row>
    <row r="21" spans="2:9" ht="30.95" customHeight="1" x14ac:dyDescent="0.15">
      <c r="B21" s="18"/>
      <c r="C21" s="15"/>
      <c r="D21" s="15" t="s">
        <v>22</v>
      </c>
      <c r="E21" s="15"/>
      <c r="F21" s="2"/>
      <c r="G21" s="2" t="s">
        <v>34</v>
      </c>
      <c r="H21" s="12"/>
      <c r="I21" s="14"/>
    </row>
    <row r="22" spans="2:9" ht="27" customHeight="1" x14ac:dyDescent="0.15">
      <c r="B22" s="18"/>
      <c r="C22" s="15"/>
      <c r="D22" s="15" t="s">
        <v>33</v>
      </c>
      <c r="E22" s="15"/>
      <c r="F22" s="2">
        <v>20</v>
      </c>
      <c r="G22" s="2"/>
      <c r="H22" s="17"/>
      <c r="I22" s="16"/>
    </row>
    <row r="23" spans="2:9" ht="44.1" customHeight="1" x14ac:dyDescent="0.15">
      <c r="B23" s="18" t="s">
        <v>23</v>
      </c>
      <c r="C23" s="4" t="s">
        <v>39</v>
      </c>
      <c r="D23" s="4" t="s">
        <v>40</v>
      </c>
      <c r="E23" s="7">
        <v>8</v>
      </c>
      <c r="F23" s="2" t="s">
        <v>37</v>
      </c>
      <c r="G23" s="8">
        <f>D15-E23</f>
        <v>12</v>
      </c>
      <c r="H23" s="9" t="s">
        <v>38</v>
      </c>
      <c r="I23" s="5">
        <f>SUM(F25:F30)+SUM(H25:I30)</f>
        <v>3.97</v>
      </c>
    </row>
    <row r="24" spans="2:9" ht="35.1" customHeight="1" x14ac:dyDescent="0.15">
      <c r="B24" s="18"/>
      <c r="C24" s="2" t="s">
        <v>24</v>
      </c>
      <c r="D24" s="25" t="s">
        <v>65</v>
      </c>
      <c r="E24" s="25"/>
      <c r="F24" s="25"/>
      <c r="G24" s="25"/>
      <c r="H24" s="25"/>
      <c r="I24" s="25"/>
    </row>
    <row r="25" spans="2:9" ht="18" customHeight="1" x14ac:dyDescent="0.15">
      <c r="B25" s="18"/>
      <c r="C25" s="15" t="s">
        <v>25</v>
      </c>
      <c r="D25" s="15" t="s">
        <v>12</v>
      </c>
      <c r="E25" s="15"/>
      <c r="F25" s="2"/>
      <c r="G25" s="2" t="s">
        <v>13</v>
      </c>
      <c r="H25" s="17">
        <v>0.372</v>
      </c>
      <c r="I25" s="16"/>
    </row>
    <row r="26" spans="2:9" ht="21" customHeight="1" x14ac:dyDescent="0.15">
      <c r="B26" s="18"/>
      <c r="C26" s="15"/>
      <c r="D26" s="15" t="s">
        <v>14</v>
      </c>
      <c r="E26" s="15"/>
      <c r="F26" s="2"/>
      <c r="G26" s="2" t="s">
        <v>15</v>
      </c>
      <c r="H26" s="17"/>
      <c r="I26" s="16"/>
    </row>
    <row r="27" spans="2:9" ht="23.1" customHeight="1" x14ac:dyDescent="0.15">
      <c r="B27" s="18"/>
      <c r="C27" s="15"/>
      <c r="D27" s="15" t="s">
        <v>16</v>
      </c>
      <c r="E27" s="15"/>
      <c r="F27" s="2">
        <v>0.628</v>
      </c>
      <c r="G27" s="2" t="s">
        <v>17</v>
      </c>
      <c r="H27" s="17"/>
      <c r="I27" s="16"/>
    </row>
    <row r="28" spans="2:9" ht="27" customHeight="1" x14ac:dyDescent="0.15">
      <c r="B28" s="18"/>
      <c r="C28" s="15"/>
      <c r="D28" s="15" t="s">
        <v>18</v>
      </c>
      <c r="E28" s="15"/>
      <c r="F28" s="2"/>
      <c r="G28" s="2" t="s">
        <v>19</v>
      </c>
      <c r="H28" s="17">
        <v>2.97</v>
      </c>
      <c r="I28" s="16"/>
    </row>
    <row r="29" spans="2:9" ht="30" customHeight="1" x14ac:dyDescent="0.15">
      <c r="B29" s="18"/>
      <c r="C29" s="15"/>
      <c r="D29" s="15" t="s">
        <v>20</v>
      </c>
      <c r="E29" s="15"/>
      <c r="F29" s="2"/>
      <c r="G29" s="2" t="s">
        <v>21</v>
      </c>
      <c r="H29" s="17"/>
      <c r="I29" s="16"/>
    </row>
    <row r="30" spans="2:9" ht="24.95" customHeight="1" x14ac:dyDescent="0.15">
      <c r="B30" s="18"/>
      <c r="C30" s="15"/>
      <c r="D30" s="15" t="s">
        <v>22</v>
      </c>
      <c r="E30" s="15"/>
      <c r="F30" s="2"/>
      <c r="G30" s="2" t="s">
        <v>26</v>
      </c>
      <c r="H30" s="17"/>
      <c r="I30" s="16"/>
    </row>
    <row r="31" spans="2:9" ht="27" customHeight="1" x14ac:dyDescent="0.15">
      <c r="B31" s="15" t="s">
        <v>35</v>
      </c>
      <c r="C31" s="2" t="s">
        <v>29</v>
      </c>
      <c r="D31" s="16"/>
      <c r="E31" s="17"/>
      <c r="F31" s="2" t="s">
        <v>30</v>
      </c>
      <c r="G31" s="17"/>
      <c r="H31" s="17"/>
      <c r="I31" s="16"/>
    </row>
    <row r="32" spans="2:9" ht="29.1" customHeight="1" x14ac:dyDescent="0.15">
      <c r="B32" s="15"/>
      <c r="C32" s="2" t="s">
        <v>31</v>
      </c>
      <c r="D32" s="16"/>
      <c r="E32" s="17"/>
      <c r="F32" s="16"/>
      <c r="G32" s="17"/>
      <c r="H32" s="17"/>
      <c r="I32" s="16"/>
    </row>
    <row r="33" spans="2:9" ht="29.1" customHeight="1" x14ac:dyDescent="0.15">
      <c r="B33" s="15"/>
      <c r="C33" s="2" t="s">
        <v>32</v>
      </c>
      <c r="D33" s="12"/>
      <c r="E33" s="13"/>
      <c r="F33" s="13"/>
      <c r="G33" s="13"/>
      <c r="H33" s="13"/>
      <c r="I33" s="14"/>
    </row>
    <row r="34" spans="2:9" ht="29.1" customHeight="1" x14ac:dyDescent="0.15">
      <c r="B34" s="15"/>
      <c r="C34" s="4" t="s">
        <v>27</v>
      </c>
      <c r="D34" s="12"/>
      <c r="E34" s="13"/>
      <c r="F34" s="13"/>
      <c r="G34" s="13"/>
      <c r="H34" s="13"/>
      <c r="I34" s="14"/>
    </row>
    <row r="35" spans="2:9" ht="30.75" customHeight="1" x14ac:dyDescent="0.15">
      <c r="B35" s="15"/>
      <c r="C35" s="2" t="s">
        <v>28</v>
      </c>
      <c r="D35" s="16"/>
      <c r="E35" s="17"/>
      <c r="F35" s="16"/>
      <c r="G35" s="17"/>
      <c r="H35" s="17"/>
      <c r="I35" s="16"/>
    </row>
    <row r="36" spans="2:9" ht="62.25" customHeight="1" x14ac:dyDescent="0.15">
      <c r="B36" s="11" t="s">
        <v>43</v>
      </c>
      <c r="C36" s="11"/>
      <c r="D36" s="11"/>
      <c r="E36" s="11"/>
      <c r="F36" s="11"/>
      <c r="G36" s="11"/>
      <c r="H36" s="11"/>
      <c r="I36" s="11"/>
    </row>
  </sheetData>
  <mergeCells count="63">
    <mergeCell ref="F10:G10"/>
    <mergeCell ref="H10:I10"/>
    <mergeCell ref="B1:I1"/>
    <mergeCell ref="B2:I2"/>
    <mergeCell ref="B3:B22"/>
    <mergeCell ref="D3:I3"/>
    <mergeCell ref="D4:I4"/>
    <mergeCell ref="D5:I5"/>
    <mergeCell ref="D6:I6"/>
    <mergeCell ref="C7:C14"/>
    <mergeCell ref="F7:G7"/>
    <mergeCell ref="H7:I7"/>
    <mergeCell ref="F8:G8"/>
    <mergeCell ref="H8:I8"/>
    <mergeCell ref="F9:G9"/>
    <mergeCell ref="H9:I9"/>
    <mergeCell ref="F14:G14"/>
    <mergeCell ref="H14:I14"/>
    <mergeCell ref="F11:G11"/>
    <mergeCell ref="H11:I11"/>
    <mergeCell ref="F12:G12"/>
    <mergeCell ref="H12:I12"/>
    <mergeCell ref="F13:G13"/>
    <mergeCell ref="H13:I13"/>
    <mergeCell ref="H21:I21"/>
    <mergeCell ref="H15:I15"/>
    <mergeCell ref="C16:C22"/>
    <mergeCell ref="D16:E16"/>
    <mergeCell ref="H16:I16"/>
    <mergeCell ref="D17:E17"/>
    <mergeCell ref="H17:I17"/>
    <mergeCell ref="D18:E18"/>
    <mergeCell ref="H18:I18"/>
    <mergeCell ref="D19:E19"/>
    <mergeCell ref="H19:I19"/>
    <mergeCell ref="D20:E20"/>
    <mergeCell ref="H20:I20"/>
    <mergeCell ref="D22:E22"/>
    <mergeCell ref="H22:I22"/>
    <mergeCell ref="B23:B30"/>
    <mergeCell ref="D24:I24"/>
    <mergeCell ref="C25:C30"/>
    <mergeCell ref="D25:E25"/>
    <mergeCell ref="H25:I25"/>
    <mergeCell ref="D26:E26"/>
    <mergeCell ref="H26:I26"/>
    <mergeCell ref="D27:E27"/>
    <mergeCell ref="B36:I36"/>
    <mergeCell ref="D33:I33"/>
    <mergeCell ref="D34:I34"/>
    <mergeCell ref="D21:E21"/>
    <mergeCell ref="B31:B35"/>
    <mergeCell ref="D31:E31"/>
    <mergeCell ref="G31:I31"/>
    <mergeCell ref="D32:I32"/>
    <mergeCell ref="D35:I35"/>
    <mergeCell ref="H27:I27"/>
    <mergeCell ref="D28:E28"/>
    <mergeCell ref="H28:I28"/>
    <mergeCell ref="D29:E29"/>
    <mergeCell ref="H29:I29"/>
    <mergeCell ref="D30:E30"/>
    <mergeCell ref="H30:I30"/>
  </mergeCells>
  <phoneticPr fontId="1" type="noConversion"/>
  <dataValidations count="5">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00000000-0002-0000-0000-000000000000}">
      <formula1>1</formula1>
      <formula2>1000</formula2>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xr:uid="{00000000-0002-0000-0000-000001000000}">
      <formula1>0</formula1>
      <formula2>2</formula2>
    </dataValidation>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xr:uid="{00000000-0002-0000-0000-000002000000}">
      <formula1>MOD(K15*1000,1)=0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xr:uid="{00000000-0002-0000-0000-000003000000}"/>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000-000004000000}">
      <formula1>MOD(D15*1000,1)=0</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Jacob</cp:lastModifiedBy>
  <cp:lastPrinted>2018-11-19T08:59:04Z</cp:lastPrinted>
  <dcterms:created xsi:type="dcterms:W3CDTF">2018-10-19T07:52:54Z</dcterms:created>
  <dcterms:modified xsi:type="dcterms:W3CDTF">2024-07-22T01:51:07Z</dcterms:modified>
</cp:coreProperties>
</file>