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<sst xmlns="http://schemas.openxmlformats.org/spreadsheetml/2006/main" count="156" uniqueCount="85">
  <si>
    <t>浙江省海洋水产研究所科研经费使用信息公开一览表</t>
  </si>
  <si>
    <t>填表人： 金雷                                                 填表时间：2024年7月22日</t>
  </si>
  <si>
    <t>立 项 信 息</t>
  </si>
  <si>
    <t>项目名称</t>
  </si>
  <si>
    <t>平阳1#海上风电场工程海洋生态调查项目</t>
  </si>
  <si>
    <t>立项部门</t>
  </si>
  <si>
    <t>中国电建集团华东勘测设计研究院有限公司</t>
  </si>
  <si>
    <t>实施期限</t>
  </si>
  <si>
    <t>2024年4月20日--2024年12月31号</t>
  </si>
  <si>
    <t>协作单位</t>
  </si>
  <si>
    <t>项目负责人及课题组成员</t>
  </si>
  <si>
    <t>姓名</t>
  </si>
  <si>
    <t>职称</t>
  </si>
  <si>
    <t>工作单位</t>
  </si>
  <si>
    <t>承担任务</t>
  </si>
  <si>
    <t>金雷</t>
  </si>
  <si>
    <t>高工</t>
  </si>
  <si>
    <t>浙江省海洋水产研究所</t>
  </si>
  <si>
    <t>项目负责人</t>
  </si>
  <si>
    <t>郭远明</t>
  </si>
  <si>
    <t>教授级高工</t>
  </si>
  <si>
    <t>技术负责人</t>
  </si>
  <si>
    <t>李铁军</t>
  </si>
  <si>
    <t>质量负责人</t>
  </si>
  <si>
    <t>孙秀梅</t>
  </si>
  <si>
    <t>样品检测</t>
  </si>
  <si>
    <t>刘琴</t>
  </si>
  <si>
    <t>张玉荣</t>
  </si>
  <si>
    <t>鲍静姣</t>
  </si>
  <si>
    <t>应忠真</t>
  </si>
  <si>
    <t>工程师</t>
  </si>
  <si>
    <t>黄辉</t>
  </si>
  <si>
    <t>郝青</t>
  </si>
  <si>
    <t>乔玲</t>
  </si>
  <si>
    <t>胡红美</t>
  </si>
  <si>
    <t>王范盛</t>
  </si>
  <si>
    <t>助理工程师</t>
  </si>
  <si>
    <t>朱剑</t>
  </si>
  <si>
    <t>采样</t>
  </si>
  <si>
    <t>祝银</t>
  </si>
  <si>
    <t>数据汇总</t>
  </si>
  <si>
    <t>吴桢</t>
  </si>
  <si>
    <t>余丽丽</t>
  </si>
  <si>
    <t>李江林</t>
  </si>
  <si>
    <t>陈页</t>
  </si>
  <si>
    <t>宋凯</t>
  </si>
  <si>
    <t>采样调查</t>
  </si>
  <si>
    <t>朱哲勇</t>
  </si>
  <si>
    <t>王冬</t>
  </si>
  <si>
    <t>施慧</t>
  </si>
  <si>
    <t>严峻</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</si>
  <si>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</si>
  <si>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</si>
  <si>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</si>
  <si>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</si>
  <si>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</si>
  <si>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</si>
  <si>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</si>
  <si>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</si>
  <si>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</si>
  <si>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</si>
  <si>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</si>
  <si>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</si>
  <si>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</si>
  <si>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</si>
  <si>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</si>
  <si>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</si>
  <si>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</si>
  <si>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</si>
  <si>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</si>
  <si>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</si>
  <si>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</si>
  <si>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</si>
  <si>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</si>
  <si>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完成调查采样及检测工作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</si>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</sst>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b/>
      <sz val="12"/>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53"/>
  <sheetViews>
    <sheetView tabSelected="1" topLeftCell="A20" workbookViewId="0">
      <selection activeCell="K39" sqref="K39"/>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1.3796296296296"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spans="2:9">
      <c r="B8" s="6"/>
      <c r="C8" s="11"/>
      <c r="D8" s="7" t="s">
        <v>15</v>
      </c>
      <c r="E8" s="7" t="s">
        <v>16</v>
      </c>
      <c r="F8" s="8" t="s">
        <v>17</v>
      </c>
      <c r="G8" s="9"/>
      <c r="H8" s="9" t="s">
        <v>18</v>
      </c>
      <c r="I8" s="8"/>
    </row>
    <row r="9" spans="2:9">
      <c r="B9" s="6"/>
      <c r="C9" s="11"/>
      <c r="D9" s="7" t="s">
        <v>19</v>
      </c>
      <c r="E9" s="7" t="s">
        <v>20</v>
      </c>
      <c r="F9" s="8" t="s">
        <v>17</v>
      </c>
      <c r="G9" s="9"/>
      <c r="H9" s="8" t="s">
        <v>21</v>
      </c>
      <c r="I9" s="8"/>
    </row>
    <row r="10" spans="2:9">
      <c r="B10" s="6"/>
      <c r="C10" s="11"/>
      <c r="D10" s="7" t="s">
        <v>22</v>
      </c>
      <c r="E10" s="7" t="s">
        <v>16</v>
      </c>
      <c r="F10" s="8" t="s">
        <v>17</v>
      </c>
      <c r="G10" s="9"/>
      <c r="H10" s="8" t="s">
        <v>23</v>
      </c>
      <c r="I10" s="8"/>
    </row>
    <row r="11" spans="2:9">
      <c r="B11" s="6"/>
      <c r="C11" s="11"/>
      <c r="D11" s="7" t="s">
        <v>24</v>
      </c>
      <c r="E11" s="7" t="s">
        <v>16</v>
      </c>
      <c r="F11" s="8" t="s">
        <v>17</v>
      </c>
      <c r="G11" s="9"/>
      <c r="H11" s="8" t="s">
        <v>25</v>
      </c>
      <c r="I11" s="8"/>
    </row>
    <row r="12" spans="2:9">
      <c r="B12" s="6"/>
      <c r="C12" s="11"/>
      <c r="D12" s="7" t="s">
        <v>26</v>
      </c>
      <c r="E12" s="7" t="s">
        <v>16</v>
      </c>
      <c r="F12" s="8" t="s">
        <v>17</v>
      </c>
      <c r="G12" s="9"/>
      <c r="H12" s="8" t="s">
        <v>25</v>
      </c>
      <c r="I12" s="8"/>
    </row>
    <row r="13" spans="2:9">
      <c r="B13" s="6"/>
      <c r="C13" s="11"/>
      <c r="D13" s="7" t="s">
        <v>27</v>
      </c>
      <c r="E13" s="7" t="s">
        <v>16</v>
      </c>
      <c r="F13" s="8" t="s">
        <v>17</v>
      </c>
      <c r="G13" s="9"/>
      <c r="H13" s="8" t="s">
        <v>25</v>
      </c>
      <c r="I13" s="8"/>
    </row>
    <row r="14" spans="2:9">
      <c r="B14" s="6"/>
      <c r="C14" s="11"/>
      <c r="D14" s="7" t="s">
        <v>28</v>
      </c>
      <c r="E14" s="7" t="s">
        <v>16</v>
      </c>
      <c r="F14" s="8" t="s">
        <v>17</v>
      </c>
      <c r="G14" s="9"/>
      <c r="H14" s="8" t="s">
        <v>25</v>
      </c>
      <c r="I14" s="8"/>
    </row>
    <row r="15" spans="2:9">
      <c r="B15" s="6"/>
      <c r="C15" s="11"/>
      <c r="D15" s="7" t="s">
        <v>29</v>
      </c>
      <c r="E15" s="7" t="s">
        <v>30</v>
      </c>
      <c r="F15" s="8" t="s">
        <v>17</v>
      </c>
      <c r="G15" s="9"/>
      <c r="H15" s="8" t="s">
        <v>25</v>
      </c>
      <c r="I15" s="8"/>
    </row>
    <row r="16" spans="2:9">
      <c r="B16" s="6"/>
      <c r="C16" s="11"/>
      <c r="D16" s="7" t="s">
        <v>31</v>
      </c>
      <c r="E16" s="7" t="s">
        <v>30</v>
      </c>
      <c r="F16" s="8" t="s">
        <v>17</v>
      </c>
      <c r="G16" s="9"/>
      <c r="H16" s="8" t="s">
        <v>25</v>
      </c>
      <c r="I16" s="8"/>
    </row>
    <row r="17" spans="2:9">
      <c r="B17" s="6"/>
      <c r="C17" s="11"/>
      <c r="D17" s="7" t="s">
        <v>32</v>
      </c>
      <c r="E17" s="7" t="s">
        <v>30</v>
      </c>
      <c r="F17" s="8" t="s">
        <v>17</v>
      </c>
      <c r="G17" s="9"/>
      <c r="H17" s="8" t="s">
        <v>25</v>
      </c>
      <c r="I17" s="8"/>
    </row>
    <row r="18" spans="2:9">
      <c r="B18" s="6"/>
      <c r="C18" s="11"/>
      <c r="D18" s="7" t="s">
        <v>33</v>
      </c>
      <c r="E18" s="7" t="s">
        <v>30</v>
      </c>
      <c r="F18" s="8" t="s">
        <v>17</v>
      </c>
      <c r="G18" s="9"/>
      <c r="H18" s="8" t="s">
        <v>25</v>
      </c>
      <c r="I18" s="8"/>
    </row>
    <row r="19" spans="2:9">
      <c r="B19" s="6"/>
      <c r="C19" s="11"/>
      <c r="D19" s="7" t="s">
        <v>34</v>
      </c>
      <c r="E19" s="7" t="s">
        <v>16</v>
      </c>
      <c r="F19" s="8" t="s">
        <v>17</v>
      </c>
      <c r="G19" s="9"/>
      <c r="H19" s="8" t="s">
        <v>25</v>
      </c>
      <c r="I19" s="8"/>
    </row>
    <row r="20" spans="2:9">
      <c r="B20" s="6"/>
      <c r="C20" s="11"/>
      <c r="D20" s="7" t="s">
        <v>35</v>
      </c>
      <c r="E20" s="7" t="s">
        <v>36</v>
      </c>
      <c r="F20" s="8" t="s">
        <v>17</v>
      </c>
      <c r="G20" s="9"/>
      <c r="H20" s="8" t="s">
        <v>25</v>
      </c>
      <c r="I20" s="8"/>
    </row>
    <row r="21" ht="19.5" customHeight="1" spans="2:9">
      <c r="B21" s="6"/>
      <c r="C21" s="11"/>
      <c r="D21" s="7" t="s">
        <v>37</v>
      </c>
      <c r="E21" s="7" t="s">
        <v>30</v>
      </c>
      <c r="F21" s="8" t="s">
        <v>17</v>
      </c>
      <c r="G21" s="9"/>
      <c r="H21" s="8" t="s">
        <v>38</v>
      </c>
      <c r="I21" s="8"/>
    </row>
    <row r="22" ht="20.1" customHeight="1" spans="2:9">
      <c r="B22" s="6"/>
      <c r="C22" s="11"/>
      <c r="D22" s="7" t="s">
        <v>39</v>
      </c>
      <c r="E22" s="7" t="s">
        <v>30</v>
      </c>
      <c r="F22" s="8" t="s">
        <v>17</v>
      </c>
      <c r="G22" s="9"/>
      <c r="H22" s="8" t="s">
        <v>40</v>
      </c>
      <c r="I22" s="8"/>
    </row>
    <row r="23" ht="20.1" customHeight="1" spans="2:9">
      <c r="B23" s="6"/>
      <c r="C23" s="11"/>
      <c r="D23" s="7" t="s">
        <v>41</v>
      </c>
      <c r="E23" s="7" t="s">
        <v>36</v>
      </c>
      <c r="F23" s="8" t="s">
        <v>17</v>
      </c>
      <c r="G23" s="9"/>
      <c r="H23" s="8" t="s">
        <v>25</v>
      </c>
      <c r="I23" s="8"/>
    </row>
    <row r="24" ht="20.1" customHeight="1" spans="2:9">
      <c r="B24" s="6"/>
      <c r="C24" s="11"/>
      <c r="D24" s="7" t="s">
        <v>42</v>
      </c>
      <c r="E24" s="7" t="s">
        <v>36</v>
      </c>
      <c r="F24" s="8" t="s">
        <v>17</v>
      </c>
      <c r="G24" s="9"/>
      <c r="H24" s="8" t="s">
        <v>25</v>
      </c>
      <c r="I24" s="8"/>
    </row>
    <row r="25" ht="20.1" customHeight="1" spans="2:9">
      <c r="B25" s="6"/>
      <c r="C25" s="11"/>
      <c r="D25" s="7" t="s">
        <v>43</v>
      </c>
      <c r="E25" s="7" t="s">
        <v>36</v>
      </c>
      <c r="F25" s="8" t="s">
        <v>17</v>
      </c>
      <c r="G25" s="9"/>
      <c r="H25" s="8" t="s">
        <v>25</v>
      </c>
      <c r="I25" s="8"/>
    </row>
    <row r="26" ht="20.1" customHeight="1" spans="2:9">
      <c r="B26" s="6"/>
      <c r="C26" s="11"/>
      <c r="D26" s="7" t="s">
        <v>44</v>
      </c>
      <c r="E26" s="7" t="s">
        <v>30</v>
      </c>
      <c r="F26" s="8" t="s">
        <v>17</v>
      </c>
      <c r="G26" s="9"/>
      <c r="H26" s="8" t="s">
        <v>25</v>
      </c>
      <c r="I26" s="8"/>
    </row>
    <row r="27" ht="20.1" customHeight="1" spans="2:9">
      <c r="B27" s="6"/>
      <c r="C27" s="11"/>
      <c r="D27" s="7" t="s">
        <v>45</v>
      </c>
      <c r="E27" s="7" t="s">
        <v>30</v>
      </c>
      <c r="F27" s="8" t="s">
        <v>17</v>
      </c>
      <c r="G27" s="9"/>
      <c r="H27" s="8" t="s">
        <v>46</v>
      </c>
      <c r="I27" s="9"/>
    </row>
    <row r="28" ht="20.1" customHeight="1" spans="2:9">
      <c r="B28" s="6"/>
      <c r="C28" s="11"/>
      <c r="D28" s="7" t="s">
        <v>47</v>
      </c>
      <c r="E28" s="7" t="s">
        <v>36</v>
      </c>
      <c r="F28" s="8" t="s">
        <v>17</v>
      </c>
      <c r="G28" s="9"/>
      <c r="H28" s="8" t="s">
        <v>46</v>
      </c>
      <c r="I28" s="9"/>
    </row>
    <row r="29" ht="20.1" customHeight="1" spans="2:9">
      <c r="B29" s="6"/>
      <c r="C29" s="11"/>
      <c r="D29" s="7" t="s">
        <v>48</v>
      </c>
      <c r="E29" s="7" t="s">
        <v>30</v>
      </c>
      <c r="F29" s="8" t="s">
        <v>17</v>
      </c>
      <c r="G29" s="9"/>
      <c r="H29" s="8" t="s">
        <v>25</v>
      </c>
      <c r="I29" s="8"/>
    </row>
    <row r="30" ht="20.1" customHeight="1" spans="2:9">
      <c r="B30" s="6"/>
      <c r="C30" s="11"/>
      <c r="D30" s="7" t="s">
        <v>49</v>
      </c>
      <c r="E30" s="7" t="s">
        <v>16</v>
      </c>
      <c r="F30" s="8" t="s">
        <v>17</v>
      </c>
      <c r="G30" s="9"/>
      <c r="H30" s="8" t="s">
        <v>25</v>
      </c>
      <c r="I30" s="8"/>
    </row>
    <row r="31" ht="20.1" customHeight="1" spans="2:9">
      <c r="B31" s="6"/>
      <c r="C31" s="11"/>
      <c r="D31" s="7" t="s">
        <v>50</v>
      </c>
      <c r="E31" s="7" t="s">
        <v>16</v>
      </c>
      <c r="F31" s="8" t="s">
        <v>17</v>
      </c>
      <c r="G31" s="9"/>
      <c r="H31" s="8" t="s">
        <v>25</v>
      </c>
      <c r="I31" s="8"/>
    </row>
    <row r="32" ht="39" customHeight="1" spans="2:9">
      <c r="B32" s="6"/>
      <c r="C32" s="12" t="s">
        <v>51</v>
      </c>
      <c r="D32" s="13">
        <f>SUM(F33:F39)+SUM(H33:I39)</f>
        <v>99.5</v>
      </c>
      <c r="E32" s="7" t="s">
        <v>52</v>
      </c>
      <c r="F32" s="14"/>
      <c r="G32" s="12" t="s">
        <v>53</v>
      </c>
      <c r="H32" s="8">
        <v>99.5</v>
      </c>
      <c r="I32" s="8"/>
    </row>
    <row r="33" ht="21" customHeight="1" spans="2:9">
      <c r="B33" s="6"/>
      <c r="C33" s="11" t="s">
        <v>54</v>
      </c>
      <c r="D33" s="11" t="s">
        <v>55</v>
      </c>
      <c r="E33" s="11"/>
      <c r="F33" s="7"/>
      <c r="G33" s="7" t="s">
        <v>56</v>
      </c>
      <c r="H33" s="9"/>
      <c r="I33" s="8"/>
    </row>
    <row r="34" ht="21.95" customHeight="1" spans="2:9">
      <c r="B34" s="6"/>
      <c r="C34" s="11"/>
      <c r="D34" s="11" t="s">
        <v>57</v>
      </c>
      <c r="E34" s="11"/>
      <c r="F34" s="7"/>
      <c r="G34" s="7" t="s">
        <v>58</v>
      </c>
      <c r="H34" s="9"/>
      <c r="I34" s="8"/>
    </row>
    <row r="35" ht="23.1" customHeight="1" spans="2:9">
      <c r="B35" s="6"/>
      <c r="C35" s="11"/>
      <c r="D35" s="11" t="s">
        <v>59</v>
      </c>
      <c r="E35" s="11"/>
      <c r="F35" s="7"/>
      <c r="G35" s="7" t="s">
        <v>60</v>
      </c>
      <c r="H35" s="9"/>
      <c r="I35" s="8"/>
    </row>
    <row r="36" ht="30" customHeight="1" spans="2:9">
      <c r="B36" s="6"/>
      <c r="C36" s="11"/>
      <c r="D36" s="11" t="s">
        <v>61</v>
      </c>
      <c r="E36" s="11"/>
      <c r="F36" s="7"/>
      <c r="G36" s="7" t="s">
        <v>62</v>
      </c>
      <c r="H36" s="9"/>
      <c r="I36" s="8"/>
    </row>
    <row r="37" ht="30.95" customHeight="1" spans="2:9">
      <c r="B37" s="6"/>
      <c r="C37" s="11"/>
      <c r="D37" s="11" t="s">
        <v>63</v>
      </c>
      <c r="E37" s="11"/>
      <c r="F37" s="7"/>
      <c r="G37" s="7" t="s">
        <v>64</v>
      </c>
      <c r="H37" s="9"/>
      <c r="I37" s="8"/>
    </row>
    <row r="38" ht="30.95" customHeight="1" spans="2:9">
      <c r="B38" s="6"/>
      <c r="C38" s="11"/>
      <c r="D38" s="11" t="s">
        <v>65</v>
      </c>
      <c r="E38" s="11"/>
      <c r="F38" s="7"/>
      <c r="G38" s="7" t="s">
        <v>66</v>
      </c>
      <c r="H38" s="15"/>
      <c r="I38" s="20"/>
    </row>
    <row r="39" ht="27" customHeight="1" spans="2:9">
      <c r="B39" s="6"/>
      <c r="C39" s="11"/>
      <c r="D39" s="11" t="s">
        <v>67</v>
      </c>
      <c r="E39" s="11"/>
      <c r="F39" s="7">
        <v>99.5</v>
      </c>
      <c r="G39" s="7"/>
      <c r="H39" s="9"/>
      <c r="I39" s="8"/>
    </row>
    <row r="40" ht="44.1" customHeight="1" spans="2:9">
      <c r="B40" s="6" t="s">
        <v>68</v>
      </c>
      <c r="C40" s="12" t="s">
        <v>69</v>
      </c>
      <c r="D40" s="12" t="s">
        <v>70</v>
      </c>
      <c r="E40" s="8"/>
      <c r="F40" s="7" t="s">
        <v>71</v>
      </c>
      <c r="G40" s="16">
        <f>D32-E40</f>
        <v>99.5</v>
      </c>
      <c r="H40" s="17" t="s">
        <v>72</v>
      </c>
      <c r="I40" s="13">
        <f>SUM(F42:F47)+SUM(H42:I47)</f>
        <v>7.7806</v>
      </c>
    </row>
    <row r="41" ht="35.1" customHeight="1" spans="2:9">
      <c r="B41" s="6"/>
      <c r="C41" s="7" t="s">
        <v>73</v>
      </c>
      <c r="D41" s="8" t="s">
        <v>74</v>
      </c>
      <c r="E41" s="9"/>
      <c r="F41" s="8"/>
      <c r="G41" s="9"/>
      <c r="H41" s="9"/>
      <c r="I41" s="8"/>
    </row>
    <row r="42" ht="18" customHeight="1" spans="2:9">
      <c r="B42" s="6"/>
      <c r="C42" s="11" t="s">
        <v>75</v>
      </c>
      <c r="D42" s="11" t="s">
        <v>55</v>
      </c>
      <c r="E42" s="11"/>
      <c r="F42" s="7">
        <v>2.4</v>
      </c>
      <c r="G42" s="7" t="s">
        <v>56</v>
      </c>
      <c r="H42" s="9">
        <v>3.2746</v>
      </c>
      <c r="I42" s="8"/>
    </row>
    <row r="43" ht="21" customHeight="1" spans="2:9">
      <c r="B43" s="6"/>
      <c r="C43" s="11"/>
      <c r="D43" s="11" t="s">
        <v>57</v>
      </c>
      <c r="E43" s="11"/>
      <c r="F43" s="7">
        <v>0.952</v>
      </c>
      <c r="G43" s="7" t="s">
        <v>58</v>
      </c>
      <c r="H43" s="9"/>
      <c r="I43" s="8"/>
    </row>
    <row r="44" ht="23.1" customHeight="1" spans="2:9">
      <c r="B44" s="6"/>
      <c r="C44" s="11"/>
      <c r="D44" s="11" t="s">
        <v>59</v>
      </c>
      <c r="E44" s="11"/>
      <c r="F44" s="7">
        <v>0.804</v>
      </c>
      <c r="G44" s="7" t="s">
        <v>60</v>
      </c>
      <c r="H44" s="9"/>
      <c r="I44" s="8"/>
    </row>
    <row r="45" ht="27" customHeight="1" spans="2:9">
      <c r="B45" s="6"/>
      <c r="C45" s="11"/>
      <c r="D45" s="11" t="s">
        <v>61</v>
      </c>
      <c r="E45" s="11"/>
      <c r="F45" s="7"/>
      <c r="G45" s="7" t="s">
        <v>62</v>
      </c>
      <c r="H45" s="9">
        <v>0.35</v>
      </c>
      <c r="I45" s="8"/>
    </row>
    <row r="46" ht="30" customHeight="1" spans="2:9">
      <c r="B46" s="6"/>
      <c r="C46" s="11"/>
      <c r="D46" s="11" t="s">
        <v>63</v>
      </c>
      <c r="E46" s="11"/>
      <c r="F46" s="7"/>
      <c r="G46" s="7" t="s">
        <v>64</v>
      </c>
      <c r="H46" s="9"/>
      <c r="I46" s="8"/>
    </row>
    <row r="47" ht="24.95" customHeight="1" spans="2:9">
      <c r="B47" s="6"/>
      <c r="C47" s="11"/>
      <c r="D47" s="11" t="s">
        <v>65</v>
      </c>
      <c r="E47" s="11"/>
      <c r="F47" s="7"/>
      <c r="G47" s="7" t="s">
        <v>76</v>
      </c>
      <c r="H47" s="9"/>
      <c r="I47" s="8"/>
    </row>
    <row r="48" ht="27" customHeight="1" spans="2:9">
      <c r="B48" s="11" t="s">
        <v>77</v>
      </c>
      <c r="C48" s="7" t="s">
        <v>78</v>
      </c>
      <c r="D48" s="8"/>
      <c r="E48" s="9"/>
      <c r="F48" s="7" t="s">
        <v>79</v>
      </c>
      <c r="G48" s="9"/>
      <c r="H48" s="9"/>
      <c r="I48" s="8"/>
    </row>
    <row r="49" ht="29.1" customHeight="1" spans="2:9">
      <c r="B49" s="11"/>
      <c r="C49" s="7" t="s">
        <v>80</v>
      </c>
      <c r="D49" s="8"/>
      <c r="E49" s="9"/>
      <c r="F49" s="8"/>
      <c r="G49" s="9"/>
      <c r="H49" s="9"/>
      <c r="I49" s="8"/>
    </row>
    <row r="50" ht="29.1" customHeight="1" spans="2:9">
      <c r="B50" s="11"/>
      <c r="C50" s="7" t="s">
        <v>81</v>
      </c>
      <c r="D50" s="15"/>
      <c r="E50" s="18"/>
      <c r="F50" s="18"/>
      <c r="G50" s="18"/>
      <c r="H50" s="18"/>
      <c r="I50" s="20"/>
    </row>
    <row r="51" ht="29.1" customHeight="1" spans="2:9">
      <c r="B51" s="11"/>
      <c r="C51" s="12" t="s">
        <v>82</v>
      </c>
      <c r="D51" s="15"/>
      <c r="E51" s="18"/>
      <c r="F51" s="18"/>
      <c r="G51" s="18"/>
      <c r="H51" s="18"/>
      <c r="I51" s="20"/>
    </row>
    <row r="52" ht="30.75" customHeight="1" spans="2:9">
      <c r="B52" s="11"/>
      <c r="C52" s="7" t="s">
        <v>83</v>
      </c>
      <c r="D52" s="8"/>
      <c r="E52" s="9"/>
      <c r="F52" s="8"/>
      <c r="G52" s="9"/>
      <c r="H52" s="9"/>
      <c r="I52" s="8"/>
    </row>
    <row r="53" ht="62.25" customHeight="1" spans="2:9">
      <c r="B53" s="19" t="s">
        <v>84</v>
      </c>
      <c r="C53" s="19"/>
      <c r="D53" s="19"/>
      <c r="E53" s="19"/>
      <c r="F53" s="19"/>
      <c r="G53" s="19"/>
      <c r="H53" s="19"/>
      <c r="I53" s="19"/>
    </row>
  </sheetData>
  <mergeCells count="97">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1:I41"/>
    <mergeCell ref="D42:E42"/>
    <mergeCell ref="H42:I42"/>
    <mergeCell ref="D43:E43"/>
    <mergeCell ref="H43:I43"/>
    <mergeCell ref="D44:E44"/>
    <mergeCell ref="H44:I44"/>
    <mergeCell ref="D45:E45"/>
    <mergeCell ref="H45:I45"/>
    <mergeCell ref="D46:E46"/>
    <mergeCell ref="H46:I46"/>
    <mergeCell ref="D47:E47"/>
    <mergeCell ref="H47:I47"/>
    <mergeCell ref="D48:E48"/>
    <mergeCell ref="G48:I48"/>
    <mergeCell ref="D49:I49"/>
    <mergeCell ref="D50:I50"/>
    <mergeCell ref="D51:I51"/>
    <mergeCell ref="D52:I52"/>
    <mergeCell ref="B53:I53"/>
    <mergeCell ref="B3:B39"/>
    <mergeCell ref="B40:B47"/>
    <mergeCell ref="B48:B52"/>
    <mergeCell ref="C7:C31"/>
    <mergeCell ref="C33:C39"/>
    <mergeCell ref="C42:C47"/>
  </mergeCells>
  <dataValidations count="4">
    <dataValidation type="custom" allowBlank="1" showInputMessage="1" showErrorMessage="1" errorTitle="请核实" error="请核实" sqref="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errorStyle="warning">
      <formula1>MOD(D32*1000,1)=0</formula1>
    </dataValidation>
    <dataValidation allowBlank="1" showInputMessage="1" showErrorMessage="1" 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dataValidation type="custom" allowBlank="1" showInputMessage="1" showErrorMessage="1" errorTitle="信息请核实" error="总经费请核实是否正确" sqref="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errorStyle="warning">
      <formula1>MOD(K32*1000,1)=0</formula1>
    </dataValidation>
    <dataValidation type="whole" operator="between" allowBlank="1" showInputMessage="1" showErrorMessage="1" errorTitle="信息有误，请核对" promptTitle="数据不符，请重新输入" sqref="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2024-07-31T04:10:05Z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7A3A011066FB4D84AA1D9352CC2FE976_12</vt:lpwstr>
  </property>
  <property fmtid="{D5CDD505-2E9C-101B-9397-08002B2CF9AE}" pid="3" name="KSOProductBuildVer">
    <vt:lpwstr>2052-12.1.0.16929</vt:lpwstr>
  </property>
</Properties>
</file>